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5 ЕСЭ И_ИЭР\2021\АП ТЭЦ Ачинск. КСО. Аварийные работы КО\2. Документация\"/>
    </mc:Choice>
  </mc:AlternateContent>
  <bookViews>
    <workbookView xWindow="0" yWindow="0" windowWidth="28800" windowHeight="114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&gt;'!$C$29</definedName>
    <definedName name="ДелимостьПредметаЗакупки">IF('[1]1. Основная информация &gt;'!$C$39="Да",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ЛицаУтверждающегоДокументациюОЗакупке">'[1]1. Основная информация &gt;'!$C$10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&gt;'!$C$40</definedName>
    <definedName name="ИсполнительЗаявки">'[1]1. Основная информация &gt;'!$C$52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&gt;'!$C$41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&gt;'!$C$43</definedName>
    <definedName name="КураторЗакупки">'[1]1. Основная информация &gt;'!$C$45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&gt;'!$C$37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&gt;'!$C$36</definedName>
    <definedName name="ПочтовыйАдресЗаказчика">'[1]1. Основная информация &gt;'!$C$12</definedName>
    <definedName name="ПревышениеНМЦД">'[1]1. Основная информация &gt;'!$C$28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РассматриваемыйПериодДоговоров">'[1]1. Основная информация &gt;'!$C$42</definedName>
    <definedName name="РассмотрениеАльтернативныхПредложений">'[1]1. Основная информация &gt;'!$C$38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&gt;'!$C$33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&gt;'!$C$34</definedName>
    <definedName name="ТелефонИсполнителяЗаявки">'[1]1. Основная информация &gt;'!$C$54</definedName>
    <definedName name="ТелефонКуратораЗакупки">'[1]1. Основная информация &gt;'!$C$46</definedName>
    <definedName name="ТелефонТехническогоСпециалиста">'[1]1. Основная информация &gt;'!$C$50</definedName>
    <definedName name="ТехническийСпециалист">'[1]1. Основная информация &gt;'!$C$48</definedName>
    <definedName name="ТоварыПроизводстваРФ">'[1]1. Основная информация &gt;'!$C$30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&gt;'!$C$31</definedName>
    <definedName name="ЭлектроннаяПочтаИсполнителяЗаявки">'[1]1. Основная информация &gt;'!$C$55</definedName>
    <definedName name="ЭлектроннаяПочтаКуратораЗакупки">'[1]1. Основная информация &gt;'!$C$47</definedName>
    <definedName name="ЭлектроннаяПочтаТехническогоСпециалиста">'[1]1. Основная информация &gt;'!$C$51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<sst xmlns="http://schemas.openxmlformats.org/spreadsheetml/2006/main" count="20" uniqueCount="18">
  <si>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</si>
  <si>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</si>
  <si>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</si>
  <si>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</si>
  <si>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</si>
  <si>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</si>
  <si>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</si>
  <si>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</si>
  <si>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</si>
  <si>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</si>
  <si>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</si>
  <si>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Предлагаемая скидка к цене договора</t>
  </si>
  <si>
    <t>Процент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</si>
  <si>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</si>
  <si>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Рубль</t>
  </si>
  <si>
    <t>НДС предлагаемой цены договора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</si>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</sst>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8"/>
      <color rgb="FF000000"/>
      <name val="Segoe U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vertical="top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0" fontId="7" fillId="0" borderId="5" xfId="0" applyNumberFormat="1" applyFont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13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0</xdr:row>
          <xdr:rowOff>57150</xdr:rowOff>
        </xdr:from>
        <xdr:to>
          <xdr:col>4</xdr:col>
          <xdr:colOff>161925</xdr:colOff>
          <xdr:row>1</xdr:row>
          <xdr:rowOff>114300</xdr:rowOff>
        </xdr:to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47;&#1072;&#1082;&#1072;&#1079;&#1095;&#1080;&#1082;&#1080;/5%20&#1045;&#1057;&#1069;%20&#1048;_&#1048;&#1069;&#1056;/2021/&#1040;&#1055;%20&#1058;&#1069;&#1062;%20&#1040;&#1095;&#1080;&#1085;&#1089;&#1082;.%20&#1050;&#1057;&#1054;.%20&#1040;&#1074;&#1072;&#1088;&#1080;&#1081;&#1085;&#1099;&#1077;%20&#1088;&#1072;&#1073;&#1086;&#1090;&#1099;%20&#1050;&#1054;/&#1047;&#1072;&#1103;&#1074;&#1082;&#1072;%20&#1085;&#1072;%20&#1086;&#1088;&#1075;&#1072;&#1085;&#1080;&#1079;&#1072;&#1094;&#1080;&#1102;%20&#1079;&#1072;&#1082;&#1091;&#1087;&#1082;&#1080;%20(22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definedNames>
      <definedName name="Флажок1_Щелчок"/>
    </definedNames>
    <sheetDataSet>
      <sheetData sheetId="0">
        <row r="5">
          <cell r="C5" t="str">
            <v>ООО "Иркутскэнергоремонт"</v>
          </cell>
        </row>
        <row r="6">
          <cell r="C6" t="str">
            <v>Ачинский участок</v>
          </cell>
        </row>
        <row r="7">
          <cell r="C7" t="str">
            <v>Нет</v>
          </cell>
        </row>
        <row r="9">
          <cell r="C9" t="str">
            <v>Масленников Геннадий Вячеславович</v>
          </cell>
        </row>
        <row r="10">
          <cell r="C10" t="str">
            <v>Начальник Ачинского участка</v>
          </cell>
        </row>
        <row r="11">
          <cell r="C11" t="str">
            <v>664050, Иркутская обл, г. Иркутск, ул.Байкальская, д.259</v>
          </cell>
        </row>
        <row r="12">
          <cell r="C12" t="str">
            <v>664050, Иркутская обл, г. Иркутск, ул.Байкальская, д.259, а/я 270</v>
          </cell>
        </row>
        <row r="13">
          <cell r="C13" t="str">
            <v>ier@irer.ru</v>
          </cell>
        </row>
        <row r="14">
          <cell r="C14">
            <v>73952794652</v>
          </cell>
        </row>
        <row r="16">
          <cell r="C16" t="str">
            <v>Сервисное обслуживание оборудования ТЭЦ АО «РУСАЛ Ачинск». Выполнение работ по устранению аварийных ситуаций на оборудовании КО ТЭЦ АО «РУСАЛ Ачинск» в 2021 г</v>
          </cell>
        </row>
        <row r="17">
          <cell r="C17" t="str">
            <v>• Ремонт и замена арматуры высокого и низкого давления КО ТЭЦ АО «РУСАЛ Ачинск»; 
• Ремонт и замена трубопроводов высокого давления КО ТЭЦ АО «РУСАЛ Ачинск»;
• Ремонт и замена трубопроводов в пределах к/а ТЭЦ АО «РУСАЛ Ачинск»;
• Ремонт и замена поверхностей нагрева к/а ТЭЦ АО «РУСАЛ Ачинск»;
• Ремонт и замена опорно-подвесной системы трубопроводов КО ТЭЦ АО «РУСАЛ Ачинск»;
• подготовительные работы к проведению ЭПБ технических устройств с устранением выявленных дефектов;
• ремонт прочего вспомогательного оборудования КО ТЭЦ АО «РУСАЛ Ачинск».</v>
          </cell>
        </row>
        <row r="18">
          <cell r="C18">
            <v>0</v>
          </cell>
        </row>
        <row r="19">
          <cell r="C19" t="str">
            <v>Текущий, средний и капитальный ремонт оборудования и установок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3000000</v>
          </cell>
        </row>
        <row r="24">
          <cell r="C24" t="str">
            <v>RUB</v>
          </cell>
        </row>
        <row r="25">
          <cell r="C25">
            <v>20</v>
          </cell>
        </row>
        <row r="27">
          <cell r="C27">
            <v>600000</v>
          </cell>
        </row>
        <row r="28">
          <cell r="C28" t="str">
            <v>Нет</v>
          </cell>
        </row>
        <row r="29">
          <cell r="C29" t="str">
            <v>Нет</v>
          </cell>
        </row>
        <row r="31">
          <cell r="C31">
            <v>0</v>
          </cell>
        </row>
        <row r="33">
          <cell r="C33" t="str">
            <v>Анализ предложений</v>
          </cell>
        </row>
        <row r="34">
          <cell r="C34">
            <v>7</v>
          </cell>
        </row>
        <row r="37">
          <cell r="C37" t="str">
            <v>Сайт ТД</v>
          </cell>
        </row>
        <row r="38">
          <cell r="C38" t="str">
            <v>Альтернативное предложение не предусмотрено</v>
          </cell>
        </row>
        <row r="39">
          <cell r="C39" t="str">
            <v>Нет</v>
          </cell>
        </row>
        <row r="40">
          <cell r="C40" t="str">
            <v>Да</v>
          </cell>
        </row>
        <row r="41">
          <cell r="C41">
            <v>2</v>
          </cell>
        </row>
        <row r="42">
          <cell r="C42">
            <v>24</v>
          </cell>
        </row>
        <row r="43">
          <cell r="C43" t="str">
            <v xml:space="preserve">Ремонт и замена арматуры высокого и низкого давления, высокого и низкого давления трубопроводов, поверхностей нагрева к/а </v>
          </cell>
        </row>
        <row r="45">
          <cell r="C45" t="str">
            <v>Анастасия Белизова</v>
          </cell>
        </row>
        <row r="46">
          <cell r="C46" t="str">
            <v xml:space="preserve">+7 (3952) 792-221 </v>
          </cell>
        </row>
        <row r="47">
          <cell r="C47" t="str">
            <v>belizova-as@eurosib-td.ru</v>
          </cell>
        </row>
        <row r="48">
          <cell r="C48" t="str">
            <v>Кеер Елена Константиновна</v>
          </cell>
        </row>
        <row r="50">
          <cell r="C50">
            <v>73915156920</v>
          </cell>
        </row>
        <row r="51">
          <cell r="C51" t="str">
            <v>keer_ek@irer.ru</v>
          </cell>
        </row>
        <row r="52">
          <cell r="C52" t="str">
            <v>Лайко Анастасия Сергеевна</v>
          </cell>
        </row>
        <row r="54">
          <cell r="C54">
            <v>73915156922</v>
          </cell>
        </row>
        <row r="55">
          <cell r="C55" t="str">
            <v>layko_as@irer.ru</v>
          </cell>
        </row>
      </sheetData>
      <sheetData sheetId="1">
        <row r="5">
          <cell r="E5">
            <v>0.3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3" totalsRowDxfId="4"/>
    <tableColumn id="3" name="Значение" dataDxfId="0"/>
    <tableColumn id="4" name="Единица измерения" totalsRowFunction="count" dataDxfId="1" totalsRowDxfId="2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2" sqref="D12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5" t="s">
        <v>2</v>
      </c>
      <c r="C3" s="6"/>
      <c r="D3" s="7"/>
      <c r="E3" s="8"/>
    </row>
    <row r="4" spans="1:5" ht="100.5" customHeight="1">
      <c r="A4" s="4"/>
      <c r="B4" s="5" t="s">
        <v>3</v>
      </c>
      <c r="C4" s="6"/>
      <c r="D4" s="9" t="str">
        <f>'[1]1. Основная информация &gt;'!C16</f>
        <v>Сервисное обслуживание оборудования ТЭЦ АО «РУСАЛ Ачинск». Выполнение работ по устранению аварийных ситуаций на оборудовании КО ТЭЦ АО «РУСАЛ Ачинск» в 2021 г</v>
      </c>
      <c r="E4" s="9"/>
    </row>
    <row r="5" spans="1:5" ht="22.5" customHeight="1">
      <c r="A5" s="10"/>
      <c r="B5" s="5" t="s">
        <v>4</v>
      </c>
      <c r="C5" s="6"/>
      <c r="D5" s="9"/>
      <c r="E5" s="9"/>
    </row>
    <row r="6" spans="1:5" ht="22.5" customHeight="1">
      <c r="A6" s="10"/>
      <c r="B6" s="11" t="s">
        <v>5</v>
      </c>
      <c r="C6" s="12"/>
      <c r="D6" s="13"/>
      <c r="E6" s="14"/>
    </row>
    <row r="7" spans="1:5" ht="22.5" customHeight="1">
      <c r="A7" s="10"/>
      <c r="B7" s="11" t="s">
        <v>6</v>
      </c>
      <c r="C7" s="12"/>
      <c r="D7" s="15"/>
      <c r="E7" s="14"/>
    </row>
    <row r="8" spans="1:5" ht="18" customHeight="1">
      <c r="A8" s="4"/>
      <c r="B8" s="4"/>
      <c r="C8" s="4"/>
      <c r="D8" s="16"/>
      <c r="E8" s="17"/>
    </row>
    <row r="9" spans="1:5" s="20" customFormat="1" ht="17.25" customHeight="1">
      <c r="A9" s="18"/>
      <c r="B9" s="19" t="s">
        <v>7</v>
      </c>
      <c r="C9" s="19" t="s">
        <v>8</v>
      </c>
      <c r="D9" s="19" t="s">
        <v>9</v>
      </c>
      <c r="E9" s="19" t="s">
        <v>10</v>
      </c>
    </row>
    <row r="10" spans="1:5" s="24" customFormat="1" ht="18" customHeight="1">
      <c r="A10" s="21"/>
      <c r="B10" s="22">
        <v>1</v>
      </c>
      <c r="C10" s="23" t="s">
        <v>11</v>
      </c>
      <c r="D10" s="28"/>
      <c r="E10" s="22" t="s">
        <v>12</v>
      </c>
    </row>
    <row r="11" spans="1:5" s="24" customFormat="1" ht="18" customHeight="1">
      <c r="A11" s="21"/>
      <c r="B11" s="22">
        <v>2</v>
      </c>
      <c r="C11" s="25" t="s">
        <v>13</v>
      </c>
      <c r="D11" s="28"/>
      <c r="E11" s="22" t="s">
        <v>14</v>
      </c>
    </row>
    <row r="12" spans="1:5" ht="18" customHeight="1">
      <c r="A12" s="26"/>
      <c r="B12" s="22">
        <v>3</v>
      </c>
      <c r="C12" s="25" t="s">
        <v>15</v>
      </c>
      <c r="D12" s="28"/>
      <c r="E12" s="27" t="s">
        <v>14</v>
      </c>
    </row>
    <row r="13" spans="1:5" ht="18" customHeight="1">
      <c r="A13" s="26"/>
      <c r="B13" s="22">
        <v>4</v>
      </c>
      <c r="C13" s="25" t="s">
        <v>16</v>
      </c>
      <c r="D13" s="28"/>
      <c r="E13" s="27" t="s">
        <v>14</v>
      </c>
    </row>
    <row r="15" spans="1:5" ht="102.75" customHeight="1">
      <c r="C15" s="5" t="s">
        <v>17</v>
      </c>
      <c r="D15" s="5"/>
      <c r="E15" s="5"/>
    </row>
  </sheetData>
  <sheetProtection formatRows="0"/>
  <mergeCells count="6">
    <mergeCell ref="B3:C3"/>
    <mergeCell ref="B4:C4"/>
    <mergeCell ref="D4:E4"/>
    <mergeCell ref="B5:C5"/>
    <mergeCell ref="D5:E5"/>
    <mergeCell ref="C15:E15"/>
  </mergeCells>
  <conditionalFormatting sqref="D10">
    <cfRule type="expression" dxfId="12" priority="3">
      <formula>AND(CELL("защита", D10)=0, NOT(ISBLANK(D10)))</formula>
    </cfRule>
    <cfRule type="expression" dxfId="11" priority="4">
      <formula>AND(CELL("защита", D10)=0, ISBLANK(D10))</formula>
    </cfRule>
  </conditionalFormatting>
  <conditionalFormatting sqref="D11:D13">
    <cfRule type="expression" dxfId="10" priority="1">
      <formula>AND(CELL("защита", D11)=0, NOT(ISBLANK(D11)))</formula>
    </cfRule>
    <cfRule type="expression" dxfId="9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1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2021-04-16T00:38:35Z</dcterms:created>
  <dcterms:modified xsi:type="dcterms:W3CDTF">2021-04-16T00:40:45Z</dcterms:modified>
</cp:coreProperties>
</file>